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106D8745-D737-4B8A-BB1C-265B9CCE442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Sheet1!$B$1:$B$39</definedName>
  </definedNames>
  <calcPr calcId="14562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<sst xmlns="http://schemas.openxmlformats.org/spreadsheetml/2006/main" count="115" uniqueCount="50">
  <si>
    <t>序号</t>
  </si>
  <si>
    <t>项目名称</t>
  </si>
  <si>
    <t>项目描述</t>
  </si>
  <si>
    <t>计量单位</t>
  </si>
  <si>
    <t>工程数量</t>
  </si>
  <si>
    <t>金额(元)</t>
  </si>
  <si>
    <t>备注</t>
  </si>
  <si>
    <t>单价</t>
  </si>
  <si>
    <t>合价</t>
  </si>
  <si>
    <t>熔断器式隔离开关</t>
  </si>
  <si>
    <r>
      <rPr>
        <sz val="10"/>
        <rFont val="sans-serif"/>
      </rPr>
      <t>HR5-400/30 400A-</t>
    </r>
    <r>
      <rPr>
        <sz val="10"/>
        <rFont val="宋体"/>
        <family val="3"/>
        <charset val="134"/>
      </rPr>
      <t>配熔芯</t>
    </r>
  </si>
  <si>
    <t>台</t>
  </si>
  <si>
    <t>德力西电器</t>
  </si>
  <si>
    <t>塑壳断路器</t>
  </si>
  <si>
    <r>
      <rPr>
        <sz val="10"/>
        <rFont val="sans-serif"/>
      </rPr>
      <t>CDM3S-125F/3340 100A/</t>
    </r>
    <r>
      <rPr>
        <sz val="10"/>
        <rFont val="宋体"/>
        <family val="3"/>
        <charset val="134"/>
      </rPr>
      <t>分励电压</t>
    </r>
    <r>
      <rPr>
        <sz val="10"/>
        <rFont val="sans-serif"/>
      </rPr>
      <t xml:space="preserve"> DC24V </t>
    </r>
    <r>
      <rPr>
        <sz val="10"/>
        <rFont val="宋体"/>
        <family val="3"/>
        <charset val="134"/>
      </rPr>
      <t>（新）</t>
    </r>
  </si>
  <si>
    <r>
      <rPr>
        <sz val="10"/>
        <rFont val="sans-serif"/>
      </rPr>
      <t>CDM3S-125F/3340 63A/</t>
    </r>
    <r>
      <rPr>
        <sz val="10"/>
        <rFont val="宋体"/>
        <family val="3"/>
        <charset val="134"/>
      </rPr>
      <t>分励电压</t>
    </r>
    <r>
      <rPr>
        <sz val="10"/>
        <rFont val="sans-serif"/>
      </rPr>
      <t xml:space="preserve"> DC24V </t>
    </r>
    <r>
      <rPr>
        <sz val="10"/>
        <rFont val="宋体"/>
        <family val="3"/>
        <charset val="134"/>
      </rPr>
      <t>（新）</t>
    </r>
  </si>
  <si>
    <r>
      <rPr>
        <sz val="10"/>
        <rFont val="sans-serif"/>
      </rPr>
      <t>CDM3S-125F/3340 40A/</t>
    </r>
    <r>
      <rPr>
        <sz val="10"/>
        <rFont val="宋体"/>
        <family val="3"/>
        <charset val="134"/>
      </rPr>
      <t>分励电压</t>
    </r>
    <r>
      <rPr>
        <sz val="10"/>
        <rFont val="sans-serif"/>
      </rPr>
      <t xml:space="preserve"> DC24V </t>
    </r>
    <r>
      <rPr>
        <sz val="10"/>
        <rFont val="宋体"/>
        <family val="3"/>
        <charset val="134"/>
      </rPr>
      <t>（新）</t>
    </r>
  </si>
  <si>
    <t>电流互感器</t>
  </si>
  <si>
    <r>
      <rPr>
        <sz val="10"/>
        <rFont val="sans-serif"/>
      </rPr>
      <t>BH-0.66 400/5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</si>
  <si>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r>
      <rPr>
        <sz val="10"/>
        <rFont val="sans-serif"/>
      </rPr>
      <t>BH-0.66 100/5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</si>
  <si>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r>
      <rPr>
        <sz val="10"/>
        <rFont val="sans-serif"/>
      </rPr>
      <t>BH-0.66 75/5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</si>
  <si>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r>
      <rPr>
        <sz val="10"/>
        <rFont val="sans-serif"/>
      </rPr>
      <t>BH--0.66 50/5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</si>
  <si>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t>电流表</t>
  </si>
  <si>
    <t>6L2-A   400/5A</t>
  </si>
  <si>
    <t xml:space="preserve">6L2-A   100/5A  </t>
  </si>
  <si>
    <t xml:space="preserve">6L2-A   75/5A  </t>
  </si>
  <si>
    <t xml:space="preserve">6L2-A   50/5A  </t>
  </si>
  <si>
    <t>电压表</t>
  </si>
  <si>
    <t>6L2-V   0~450V</t>
  </si>
  <si>
    <t>电压转换开关</t>
  </si>
  <si>
    <t>LW112-YH3/3</t>
  </si>
  <si>
    <t>镇江大港</t>
  </si>
  <si>
    <t>辅材费</t>
  </si>
  <si>
    <t>柜体费</t>
  </si>
  <si>
    <t>800*1800*400</t>
  </si>
  <si>
    <t>CDM3S-250F/3340 200A/分励电压 DC24V</t>
  </si>
  <si>
    <r>
      <rPr>
        <sz val="10"/>
        <rFont val="sans-serif"/>
      </rPr>
      <t>BH-0.66 600/5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</si>
  <si>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r>
      <rPr>
        <sz val="10"/>
        <rFont val="sans-serif"/>
      </rPr>
      <t>BH-0.66 200/5 φ30 0.5</t>
    </r>
    <r>
      <rPr>
        <sz val="10"/>
        <rFont val="宋体"/>
        <family val="3"/>
        <charset val="134"/>
      </rPr>
      <t>级</t>
    </r>
    <r>
      <rPr>
        <sz val="10"/>
        <rFont val="sans-serif"/>
      </rPr>
      <t xml:space="preserve"> 1</t>
    </r>
    <r>
      <rPr>
        <sz val="10"/>
        <rFont val="宋体"/>
        <family val="3"/>
        <charset val="134"/>
      </rPr>
      <t>匝</t>
    </r>
  </si>
  <si>
    <t>6L2-A   600/5A</t>
  </si>
  <si>
    <t xml:space="preserve">6L2-A   200/5A  </t>
  </si>
  <si>
    <t>900*1800*400</t>
  </si>
  <si>
    <t>铜排</t>
    <phoneticPr fontId="1" type="noConversion"/>
  </si>
  <si>
    <t>合 计</t>
    <phoneticPr fontId="1" type="noConversion"/>
  </si>
  <si>
    <t>堵洞</t>
    <phoneticPr fontId="1" type="noConversion"/>
  </si>
  <si>
    <t>防火堵泥封堵</t>
    <phoneticPr fontId="1" type="noConversion"/>
  </si>
  <si>
    <t>处</t>
    <phoneticPr fontId="1" type="noConversion"/>
  </si>
  <si>
    <t>新建动力柜</t>
    <phoneticPr fontId="1" type="noConversion"/>
  </si>
  <si>
    <t>动力柜拆装费</t>
    <phoneticPr fontId="1" type="noConversion"/>
  </si>
  <si>
    <t>中学部食堂一楼动力柜更换项目清单</t>
    <phoneticPr fontId="1" type="noConversion"/>
  </si>
  <si>
    <t>一、资质要求：1.资质等级及范围：电力工程施工总承包三级（含）以上或输变电工程专业承包工程三级及以上；2.项目负责人资质类别和等级：注册建造师证机电工程二级(含)以上；                                            报价要求：1.质保三年，施工完成待校方验收合格后方可支付费用的97%，其余3%待质保期满后支付；2.报价前，请有意向报价的单位，于12月3日上午9点，统一在中学食堂东侧电房，集中查看现场，然后再进行报价，报价包含拆除、垃圾清运、主材、安装、调试、辅材、运费及税金等一切费用，施工时不得随意变更工程量或材料要求；4.所有产品按照清单品牌采购,保证正品符合采购要求，提供合格证，待校方验收合格后方可施工；5.报价文件包括：报价单、营业执照和法人身份证复印件、质保承诺书（质保三年）等；6.与校方签定免责协议书，中标单位需为施工人员购买人生意外伤害险7.报价文件密封盖章送后勤保障中心东办111办公室黄老师，联系电话52724099  截止时间：2025年12月3日下午17点。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</si>
</sst>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sans-serif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8" workbookViewId="0">
      <selection activeCell="A32" sqref="A32:H38"/>
    </sheetView>
  </sheetViews>
  <sheetFormatPr defaultRowHeight="13.5"/>
  <cols>
    <col min="1" max="1" width="4.75" style="2" customWidth="1"/>
    <col min="2" max="2" width="15.375" style="2" customWidth="1"/>
    <col min="3" max="3" width="21.375" style="2" customWidth="1"/>
    <col min="4" max="4" width="9" style="2"/>
    <col min="5" max="5" width="8.25" style="2" customWidth="1"/>
    <col min="6" max="6" width="9" style="2"/>
    <col min="7" max="7" width="11.875" style="2" customWidth="1"/>
    <col min="8" max="8" width="12.125" style="2" customWidth="1"/>
    <col min="9" max="16384" width="9" style="2"/>
  </cols>
  <sheetData>
    <row r="1" spans="1:8" ht="42.75" customHeight="1" thickBot="1">
      <c r="A1" s="20" t="s">
        <v>48</v>
      </c>
      <c r="B1" s="20"/>
      <c r="C1" s="20"/>
      <c r="D1" s="20"/>
      <c r="E1" s="20"/>
      <c r="F1" s="20"/>
      <c r="G1" s="20"/>
      <c r="H1" s="20"/>
    </row>
    <row r="2" spans="1:8" ht="30" customHeight="1">
      <c r="A2" s="21" t="s">
        <v>0</v>
      </c>
      <c r="B2" s="29" t="s">
        <v>1</v>
      </c>
      <c r="C2" s="29" t="s">
        <v>2</v>
      </c>
      <c r="D2" s="27" t="s">
        <v>3</v>
      </c>
      <c r="E2" s="27" t="s">
        <v>4</v>
      </c>
      <c r="F2" s="23" t="s">
        <v>5</v>
      </c>
      <c r="G2" s="24"/>
      <c r="H2" s="25" t="s">
        <v>6</v>
      </c>
    </row>
    <row r="3" spans="1:8" ht="30" customHeight="1">
      <c r="A3" s="22"/>
      <c r="B3" s="30"/>
      <c r="C3" s="30"/>
      <c r="D3" s="28"/>
      <c r="E3" s="28"/>
      <c r="F3" s="1" t="s">
        <v>7</v>
      </c>
      <c r="G3" s="1" t="s">
        <v>8</v>
      </c>
      <c r="H3" s="26"/>
    </row>
    <row r="4" spans="1:8" ht="30" customHeight="1">
      <c r="A4" s="12">
        <v>1</v>
      </c>
      <c r="B4" s="5" t="s">
        <v>9</v>
      </c>
      <c r="C4" s="8" t="s">
        <v>10</v>
      </c>
      <c r="D4" s="3" t="s">
        <v>11</v>
      </c>
      <c r="E4" s="6">
        <v>2</v>
      </c>
      <c r="F4" s="10"/>
      <c r="G4" s="10"/>
      <c r="H4" s="13" t="s">
        <v>12</v>
      </c>
    </row>
    <row r="5" spans="1:8" ht="30" customHeight="1">
      <c r="A5" s="12">
        <v>2</v>
      </c>
      <c r="B5" s="5" t="s">
        <v>13</v>
      </c>
      <c r="C5" s="8" t="s">
        <v>15</v>
      </c>
      <c r="D5" s="3" t="s">
        <v>11</v>
      </c>
      <c r="E5" s="6">
        <v>17</v>
      </c>
      <c r="F5" s="10"/>
      <c r="G5" s="10"/>
      <c r="H5" s="13" t="s">
        <v>12</v>
      </c>
    </row>
    <row r="6" spans="1:8" ht="30" customHeight="1">
      <c r="A6" s="12">
        <v>3</v>
      </c>
      <c r="B6" s="5" t="s">
        <v>13</v>
      </c>
      <c r="C6" s="8" t="s">
        <v>16</v>
      </c>
      <c r="D6" s="3" t="s">
        <v>11</v>
      </c>
      <c r="E6" s="3">
        <v>3</v>
      </c>
      <c r="F6" s="10"/>
      <c r="G6" s="10"/>
      <c r="H6" s="13" t="s">
        <v>12</v>
      </c>
    </row>
    <row r="7" spans="1:8" ht="25.5">
      <c r="A7" s="12">
        <v>4</v>
      </c>
      <c r="B7" s="5" t="s">
        <v>13</v>
      </c>
      <c r="C7" s="8" t="s">
        <v>35</v>
      </c>
      <c r="D7" s="3" t="s">
        <v>11</v>
      </c>
      <c r="E7" s="6">
        <v>2</v>
      </c>
      <c r="F7" s="10"/>
      <c r="G7" s="10"/>
      <c r="H7" s="13" t="s">
        <v>12</v>
      </c>
    </row>
    <row r="8" spans="1:8" ht="25.5">
      <c r="A8" s="12">
        <v>5</v>
      </c>
      <c r="B8" s="5" t="s">
        <v>13</v>
      </c>
      <c r="C8" s="8" t="s">
        <v>14</v>
      </c>
      <c r="D8" s="3" t="s">
        <v>11</v>
      </c>
      <c r="E8" s="6">
        <v>1</v>
      </c>
      <c r="F8" s="10"/>
      <c r="G8" s="10"/>
      <c r="H8" s="13" t="s">
        <v>12</v>
      </c>
    </row>
    <row r="9" spans="1:8">
      <c r="A9" s="12">
        <v>6</v>
      </c>
      <c r="B9" s="5" t="s">
        <v>41</v>
      </c>
      <c r="C9" s="9" t="s">
        <v>46</v>
      </c>
      <c r="D9" s="3" t="s">
        <v>11</v>
      </c>
      <c r="E9" s="6">
        <v>2</v>
      </c>
      <c r="F9" s="10"/>
      <c r="G9" s="10"/>
      <c r="H9" s="13" t="s">
        <v>31</v>
      </c>
    </row>
    <row r="10" spans="1:8">
      <c r="A10" s="12">
        <v>7</v>
      </c>
      <c r="B10" s="5" t="s">
        <v>29</v>
      </c>
      <c r="C10" s="8" t="s">
        <v>30</v>
      </c>
      <c r="D10" s="3" t="s">
        <v>11</v>
      </c>
      <c r="E10" s="6">
        <v>2</v>
      </c>
      <c r="F10" s="10"/>
      <c r="G10" s="10"/>
      <c r="H10" s="13" t="s">
        <v>12</v>
      </c>
    </row>
    <row r="11" spans="1:8">
      <c r="A11" s="12">
        <v>8</v>
      </c>
      <c r="B11" s="5" t="s">
        <v>27</v>
      </c>
      <c r="C11" s="8" t="s">
        <v>28</v>
      </c>
      <c r="D11" s="3" t="s">
        <v>11</v>
      </c>
      <c r="E11" s="6">
        <v>2</v>
      </c>
      <c r="F11" s="10"/>
      <c r="G11" s="10"/>
      <c r="H11" s="13" t="s">
        <v>12</v>
      </c>
    </row>
    <row r="12" spans="1:8">
      <c r="A12" s="12">
        <v>9</v>
      </c>
      <c r="B12" s="5" t="s">
        <v>22</v>
      </c>
      <c r="C12" s="8" t="s">
        <v>38</v>
      </c>
      <c r="D12" s="3" t="s">
        <v>11</v>
      </c>
      <c r="E12" s="6">
        <v>3</v>
      </c>
      <c r="F12" s="10"/>
      <c r="G12" s="10"/>
      <c r="H12" s="13" t="s">
        <v>12</v>
      </c>
    </row>
    <row r="13" spans="1:8">
      <c r="A13" s="12">
        <v>10</v>
      </c>
      <c r="B13" s="5" t="s">
        <v>22</v>
      </c>
      <c r="C13" s="8" t="s">
        <v>39</v>
      </c>
      <c r="D13" s="3" t="s">
        <v>11</v>
      </c>
      <c r="E13" s="6">
        <v>2</v>
      </c>
      <c r="F13" s="10"/>
      <c r="G13" s="10"/>
      <c r="H13" s="13" t="s">
        <v>12</v>
      </c>
    </row>
    <row r="14" spans="1:8">
      <c r="A14" s="12">
        <v>11</v>
      </c>
      <c r="B14" s="5" t="s">
        <v>22</v>
      </c>
      <c r="C14" s="8" t="s">
        <v>23</v>
      </c>
      <c r="D14" s="3" t="s">
        <v>11</v>
      </c>
      <c r="E14" s="6">
        <v>3</v>
      </c>
      <c r="F14" s="10"/>
      <c r="G14" s="10"/>
      <c r="H14" s="13" t="s">
        <v>12</v>
      </c>
    </row>
    <row r="15" spans="1:8">
      <c r="A15" s="12">
        <v>12</v>
      </c>
      <c r="B15" s="5" t="s">
        <v>22</v>
      </c>
      <c r="C15" s="8" t="s">
        <v>24</v>
      </c>
      <c r="D15" s="3" t="s">
        <v>11</v>
      </c>
      <c r="E15" s="6">
        <v>2</v>
      </c>
      <c r="F15" s="10"/>
      <c r="G15" s="10"/>
      <c r="H15" s="13" t="s">
        <v>12</v>
      </c>
    </row>
    <row r="16" spans="1:8">
      <c r="A16" s="12">
        <v>13</v>
      </c>
      <c r="B16" s="5" t="s">
        <v>22</v>
      </c>
      <c r="C16" s="8" t="s">
        <v>25</v>
      </c>
      <c r="D16" s="3" t="s">
        <v>11</v>
      </c>
      <c r="E16" s="6">
        <v>14</v>
      </c>
      <c r="F16" s="10"/>
      <c r="G16" s="10"/>
      <c r="H16" s="13" t="s">
        <v>12</v>
      </c>
    </row>
    <row r="17" spans="1:8">
      <c r="A17" s="12">
        <v>14</v>
      </c>
      <c r="B17" s="5" t="s">
        <v>22</v>
      </c>
      <c r="C17" s="8" t="s">
        <v>26</v>
      </c>
      <c r="D17" s="3" t="s">
        <v>11</v>
      </c>
      <c r="E17" s="6">
        <v>5</v>
      </c>
      <c r="F17" s="10"/>
      <c r="G17" s="10"/>
      <c r="H17" s="13" t="s">
        <v>12</v>
      </c>
    </row>
    <row r="18" spans="1:8" ht="24.75">
      <c r="A18" s="12">
        <v>15</v>
      </c>
      <c r="B18" s="5" t="s">
        <v>17</v>
      </c>
      <c r="C18" s="8" t="s">
        <v>36</v>
      </c>
      <c r="D18" s="4" t="s">
        <v>11</v>
      </c>
      <c r="E18" s="4">
        <v>3</v>
      </c>
      <c r="F18" s="11"/>
      <c r="G18" s="10"/>
      <c r="H18" s="13" t="s">
        <v>12</v>
      </c>
    </row>
    <row r="19" spans="1:8" ht="24.75">
      <c r="A19" s="12">
        <v>16</v>
      </c>
      <c r="B19" s="5" t="s">
        <v>17</v>
      </c>
      <c r="C19" s="8" t="s">
        <v>37</v>
      </c>
      <c r="D19" s="3" t="s">
        <v>11</v>
      </c>
      <c r="E19" s="6">
        <v>2</v>
      </c>
      <c r="F19" s="11"/>
      <c r="G19" s="10"/>
      <c r="H19" s="13" t="s">
        <v>12</v>
      </c>
    </row>
    <row r="20" spans="1:8" ht="24.75">
      <c r="A20" s="12">
        <v>17</v>
      </c>
      <c r="B20" s="5" t="s">
        <v>17</v>
      </c>
      <c r="C20" s="8" t="s">
        <v>18</v>
      </c>
      <c r="D20" s="4" t="s">
        <v>11</v>
      </c>
      <c r="E20" s="4">
        <v>3</v>
      </c>
      <c r="F20" s="11"/>
      <c r="G20" s="10"/>
      <c r="H20" s="13" t="s">
        <v>12</v>
      </c>
    </row>
    <row r="21" spans="1:8" ht="24.75">
      <c r="A21" s="12">
        <v>18</v>
      </c>
      <c r="B21" s="5" t="s">
        <v>17</v>
      </c>
      <c r="C21" s="8" t="s">
        <v>19</v>
      </c>
      <c r="D21" s="3" t="s">
        <v>11</v>
      </c>
      <c r="E21" s="6">
        <v>1</v>
      </c>
      <c r="F21" s="11"/>
      <c r="G21" s="10"/>
      <c r="H21" s="13" t="s">
        <v>12</v>
      </c>
    </row>
    <row r="22" spans="1:8" ht="24.75">
      <c r="A22" s="12">
        <v>19</v>
      </c>
      <c r="B22" s="5" t="s">
        <v>17</v>
      </c>
      <c r="C22" s="8" t="s">
        <v>19</v>
      </c>
      <c r="D22" s="3" t="s">
        <v>11</v>
      </c>
      <c r="E22" s="6">
        <v>1</v>
      </c>
      <c r="F22" s="11"/>
      <c r="G22" s="10"/>
      <c r="H22" s="13" t="s">
        <v>12</v>
      </c>
    </row>
    <row r="23" spans="1:8">
      <c r="A23" s="12">
        <v>20</v>
      </c>
      <c r="B23" s="5" t="s">
        <v>17</v>
      </c>
      <c r="C23" s="8" t="s">
        <v>20</v>
      </c>
      <c r="D23" s="3" t="s">
        <v>11</v>
      </c>
      <c r="E23" s="6">
        <v>14</v>
      </c>
      <c r="F23" s="11"/>
      <c r="G23" s="10"/>
      <c r="H23" s="13" t="s">
        <v>12</v>
      </c>
    </row>
    <row r="24" spans="1:8">
      <c r="A24" s="12">
        <v>21</v>
      </c>
      <c r="B24" s="5" t="s">
        <v>17</v>
      </c>
      <c r="C24" s="8" t="s">
        <v>20</v>
      </c>
      <c r="D24" s="3" t="s">
        <v>11</v>
      </c>
      <c r="E24" s="6">
        <v>0</v>
      </c>
      <c r="F24" s="11"/>
      <c r="G24" s="10"/>
      <c r="H24" s="13" t="s">
        <v>12</v>
      </c>
    </row>
    <row r="25" spans="1:8">
      <c r="A25" s="12">
        <v>22</v>
      </c>
      <c r="B25" s="5" t="s">
        <v>17</v>
      </c>
      <c r="C25" s="8" t="s">
        <v>21</v>
      </c>
      <c r="D25" s="3" t="s">
        <v>11</v>
      </c>
      <c r="E25" s="6">
        <v>5</v>
      </c>
      <c r="F25" s="11"/>
      <c r="G25" s="10"/>
      <c r="H25" s="13" t="s">
        <v>12</v>
      </c>
    </row>
    <row r="26" spans="1:8">
      <c r="A26" s="12">
        <v>23</v>
      </c>
      <c r="B26" s="7" t="s">
        <v>33</v>
      </c>
      <c r="C26" s="8" t="s">
        <v>40</v>
      </c>
      <c r="D26" s="3" t="s">
        <v>11</v>
      </c>
      <c r="E26" s="6">
        <v>1</v>
      </c>
      <c r="F26" s="10"/>
      <c r="G26" s="10"/>
      <c r="H26" s="13" t="s">
        <v>12</v>
      </c>
    </row>
    <row r="27" spans="1:8">
      <c r="A27" s="12">
        <v>24</v>
      </c>
      <c r="B27" s="7" t="s">
        <v>33</v>
      </c>
      <c r="C27" s="8" t="s">
        <v>34</v>
      </c>
      <c r="D27" s="3" t="s">
        <v>11</v>
      </c>
      <c r="E27" s="6">
        <v>1</v>
      </c>
      <c r="F27" s="10"/>
      <c r="G27" s="10"/>
      <c r="H27" s="13" t="s">
        <v>12</v>
      </c>
    </row>
    <row r="28" spans="1:8">
      <c r="A28" s="12">
        <v>25</v>
      </c>
      <c r="B28" s="5" t="s">
        <v>32</v>
      </c>
      <c r="C28" s="8"/>
      <c r="D28" s="3" t="s">
        <v>11</v>
      </c>
      <c r="E28" s="6">
        <v>4</v>
      </c>
      <c r="F28" s="10"/>
      <c r="G28" s="10"/>
      <c r="H28" s="13"/>
    </row>
    <row r="29" spans="1:8">
      <c r="A29" s="12">
        <v>26</v>
      </c>
      <c r="B29" s="5" t="s">
        <v>47</v>
      </c>
      <c r="C29" s="8"/>
      <c r="D29" s="3" t="s">
        <v>11</v>
      </c>
      <c r="E29" s="6">
        <v>2</v>
      </c>
      <c r="F29" s="10"/>
      <c r="G29" s="10"/>
      <c r="H29" s="13"/>
    </row>
    <row r="30" spans="1:8">
      <c r="A30" s="12">
        <v>27</v>
      </c>
      <c r="B30" s="14" t="s">
        <v>43</v>
      </c>
      <c r="C30" s="19" t="s">
        <v>44</v>
      </c>
      <c r="D30" s="15" t="s">
        <v>45</v>
      </c>
      <c r="E30" s="16">
        <v>3</v>
      </c>
      <c r="F30" s="17"/>
      <c r="G30" s="17"/>
      <c r="H30" s="18"/>
    </row>
    <row r="31" spans="1:8" ht="41.25" customHeight="1">
      <c r="A31" s="31"/>
      <c r="B31" s="32" t="s">
        <v>42</v>
      </c>
      <c r="C31" s="33"/>
      <c r="D31" s="15"/>
      <c r="E31" s="16"/>
      <c r="F31" s="17"/>
      <c r="G31" s="34">
        <f>SUM(G4:G30)</f>
        <v>0</v>
      </c>
      <c r="H31" s="18"/>
    </row>
    <row r="32" spans="1:8">
      <c r="A32" s="35" t="s">
        <v>49</v>
      </c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 ht="66.75" customHeight="1">
      <c r="A38" s="35"/>
      <c r="B38" s="35"/>
      <c r="C38" s="35"/>
      <c r="D38" s="35"/>
      <c r="E38" s="35"/>
      <c r="F38" s="35"/>
      <c r="G38" s="35"/>
      <c r="H38" s="35"/>
    </row>
  </sheetData>
  <autoFilter ref="B1:B39" xr:uid="{00000000-0009-0000-0000-000000000000}"/>
  <sortState ref="A4:H34">
    <sortCondition ref="A4:A34"/>
  </sortState>
  <mergeCells count="9">
    <mergeCell ref="A32:H38"/>
    <mergeCell ref="A1:H1"/>
    <mergeCell ref="A2:A3"/>
    <mergeCell ref="F2:G2"/>
    <mergeCell ref="H2:H3"/>
    <mergeCell ref="E2:E3"/>
    <mergeCell ref="D2:D3"/>
    <mergeCell ref="C2:C3"/>
    <mergeCell ref="B2:B3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2025-12-01T02:44:58Z</dcterms:modified>
</cp:coreProperties>
</file>